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TESTE" sheetId="6" r:id="rId1"/>
  </sheets>
  <calcPr calcId="145621"/>
</workbook>
</file>

<file path=xl/calcChain.xml><?xml version="1.0" encoding="utf-8"?>
<calcChain xmlns="http://schemas.openxmlformats.org/spreadsheetml/2006/main">
  <c r="H20" i="6" l="1"/>
  <c r="H15" i="6" l="1"/>
  <c r="H25" i="6" l="1"/>
  <c r="H26" i="6" l="1"/>
</calcChain>
</file>

<file path=xl/sharedStrings.xml><?xml version="1.0" encoding="utf-8"?>
<sst xmlns="http://schemas.openxmlformats.org/spreadsheetml/2006/main" count="45" uniqueCount="38">
  <si>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</si>
  <si>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</si>
  <si>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</si>
  <si>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</si>
  <si>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</si>
  <si>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</si>
  <si>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</si>
  <si>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</si>
  <si>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</si>
  <si>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</si>
  <si>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</si>
  <si>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</si>
  <si>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>T O T A L MEDIPLUS</t>
  </si>
  <si>
    <t xml:space="preserve">TOTAL  </t>
  </si>
  <si>
    <t>teste</t>
  </si>
  <si>
    <t>Date inregistrare CAS MM</t>
  </si>
  <si>
    <t>TOTAL   FARMEXIM S A</t>
  </si>
  <si>
    <t xml:space="preserve">MEDIPLUS EXIM </t>
  </si>
  <si>
    <t>EGIS ROMPHARMA</t>
  </si>
  <si>
    <t>GENTIANA  SRL</t>
  </si>
  <si>
    <t>NOIEMBRIE  2019</t>
  </si>
  <si>
    <t>11279/05.11.2019</t>
  </si>
  <si>
    <t>44712/23.10.2019</t>
  </si>
  <si>
    <t>SIEPCOFAR S.A.</t>
  </si>
  <si>
    <t>2 MM/01,11,2019</t>
  </si>
  <si>
    <t>Teste</t>
  </si>
  <si>
    <t>GENTIANA   44/30.09.2019</t>
  </si>
  <si>
    <t>GE HOR  45/30.09.2019</t>
  </si>
  <si>
    <t>GE EN  42/30.09.2019</t>
  </si>
  <si>
    <t>GE GEN 43/30.09.2019</t>
  </si>
  <si>
    <t xml:space="preserve">NOIEMBRIE 2019 </t>
  </si>
  <si>
    <t>11507/12.11.2019</t>
  </si>
  <si>
    <t>B SIE 12400319/30.09.2019</t>
  </si>
  <si>
    <t>B SIE 12600325/30.09.2019</t>
  </si>
  <si>
    <t>B SIE 15400317/30.09.2019</t>
  </si>
  <si>
    <t>B SIE 25600294/30.09.2019</t>
  </si>
  <si>
    <t>T O T A L  EGIS ROMPHARMA</t>
  </si>
  <si>
    <t>PLATI CESIUNI TESTE   5   DECEMBRIE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</si>
</sst>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0" borderId="0" xfId="0" applyFont="1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13" xfId="0" applyBorder="1"/>
    <xf numFmtId="0" fontId="0" fillId="0" borderId="4" xfId="0" applyBorder="1"/>
    <xf numFmtId="4" fontId="4" fillId="0" borderId="14" xfId="0" applyNumberFormat="1" applyFont="1" applyBorder="1"/>
    <xf numFmtId="0" fontId="2" fillId="0" borderId="5" xfId="1" applyFont="1" applyFill="1" applyBorder="1" applyAlignment="1">
      <alignment horizontal="center" wrapText="1"/>
    </xf>
    <xf numFmtId="0" fontId="0" fillId="0" borderId="1" xfId="0" applyBorder="1"/>
    <xf numFmtId="0" fontId="2" fillId="0" borderId="17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0" fontId="0" fillId="0" borderId="2" xfId="0" applyBorder="1"/>
    <xf numFmtId="0" fontId="0" fillId="0" borderId="21" xfId="0" applyBorder="1"/>
    <xf numFmtId="0" fontId="0" fillId="0" borderId="6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0" fontId="0" fillId="0" borderId="8" xfId="0" applyFill="1" applyBorder="1" applyAlignment="1">
      <alignment horizontal="right"/>
    </xf>
    <xf numFmtId="0" fontId="5" fillId="0" borderId="7" xfId="0" applyFont="1" applyBorder="1" applyAlignment="1">
      <alignment horizontal="right" wrapText="1"/>
    </xf>
    <xf numFmtId="49" fontId="0" fillId="0" borderId="1" xfId="0" applyNumberFormat="1" applyBorder="1"/>
    <xf numFmtId="49" fontId="0" fillId="0" borderId="3" xfId="0" applyNumberFormat="1" applyBorder="1"/>
    <xf numFmtId="0" fontId="0" fillId="0" borderId="12" xfId="0" applyBorder="1"/>
    <xf numFmtId="0" fontId="0" fillId="0" borderId="23" xfId="0" applyBorder="1"/>
    <xf numFmtId="0" fontId="0" fillId="0" borderId="1" xfId="0" applyFill="1" applyBorder="1"/>
    <xf numFmtId="4" fontId="0" fillId="0" borderId="0" xfId="0" applyNumberFormat="1"/>
    <xf numFmtId="49" fontId="0" fillId="0" borderId="9" xfId="0" applyNumberFormat="1" applyBorder="1"/>
    <xf numFmtId="0" fontId="4" fillId="0" borderId="13" xfId="0" applyFont="1" applyBorder="1" applyAlignment="1"/>
    <xf numFmtId="0" fontId="0" fillId="0" borderId="12" xfId="0" applyFill="1" applyBorder="1"/>
    <xf numFmtId="0" fontId="0" fillId="0" borderId="25" xfId="0" applyBorder="1"/>
    <xf numFmtId="4" fontId="0" fillId="0" borderId="6" xfId="0" applyNumberFormat="1" applyFill="1" applyBorder="1"/>
    <xf numFmtId="0" fontId="0" fillId="0" borderId="6" xfId="0" applyBorder="1" applyAlignment="1">
      <alignment horizontal="right"/>
    </xf>
    <xf numFmtId="49" fontId="0" fillId="0" borderId="20" xfId="0" applyNumberFormat="1" applyBorder="1"/>
    <xf numFmtId="0" fontId="5" fillId="0" borderId="13" xfId="0" applyFont="1" applyBorder="1" applyAlignment="1"/>
    <xf numFmtId="4" fontId="0" fillId="0" borderId="6" xfId="0" applyNumberFormat="1" applyBorder="1"/>
    <xf numFmtId="0" fontId="0" fillId="0" borderId="27" xfId="0" applyBorder="1"/>
    <xf numFmtId="4" fontId="0" fillId="0" borderId="8" xfId="0" applyNumberFormat="1" applyBorder="1"/>
    <xf numFmtId="0" fontId="0" fillId="0" borderId="22" xfId="0" applyFont="1" applyBorder="1"/>
    <xf numFmtId="0" fontId="0" fillId="0" borderId="21" xfId="0" applyBorder="1" applyAlignment="1">
      <alignment horizontal="right"/>
    </xf>
    <xf numFmtId="4" fontId="0" fillId="0" borderId="2" xfId="0" applyNumberFormat="1" applyBorder="1"/>
    <xf numFmtId="0" fontId="0" fillId="0" borderId="6" xfId="0" applyFill="1" applyBorder="1"/>
    <xf numFmtId="0" fontId="0" fillId="0" borderId="9" xfId="0" applyFill="1" applyBorder="1"/>
    <xf numFmtId="49" fontId="0" fillId="0" borderId="28" xfId="0" applyNumberFormat="1" applyBorder="1"/>
    <xf numFmtId="0" fontId="0" fillId="0" borderId="24" xfId="0" applyFont="1" applyBorder="1"/>
    <xf numFmtId="4" fontId="6" fillId="0" borderId="19" xfId="0" applyNumberFormat="1" applyFont="1" applyBorder="1"/>
    <xf numFmtId="0" fontId="1" fillId="0" borderId="12" xfId="1" applyFont="1" applyBorder="1" applyAlignment="1">
      <alignment horizontal="right"/>
    </xf>
    <xf numFmtId="0" fontId="0" fillId="0" borderId="8" xfId="0" applyFill="1" applyBorder="1"/>
    <xf numFmtId="49" fontId="0" fillId="0" borderId="12" xfId="0" applyNumberFormat="1" applyBorder="1"/>
    <xf numFmtId="0" fontId="0" fillId="0" borderId="26" xfId="0" applyBorder="1" applyAlignment="1">
      <alignment horizontal="right"/>
    </xf>
    <xf numFmtId="4" fontId="0" fillId="0" borderId="9" xfId="0" applyNumberFormat="1" applyBorder="1"/>
    <xf numFmtId="4" fontId="6" fillId="0" borderId="18" xfId="0" applyNumberFormat="1" applyFont="1" applyBorder="1"/>
    <xf numFmtId="0" fontId="0" fillId="0" borderId="24" xfId="0" applyBorder="1"/>
    <xf numFmtId="4" fontId="0" fillId="0" borderId="26" xfId="0" applyNumberFormat="1" applyBorder="1"/>
    <xf numFmtId="0" fontId="5" fillId="0" borderId="13" xfId="0" applyFont="1" applyBorder="1" applyAlignment="1">
      <alignment horizontal="right" wrapText="1"/>
    </xf>
    <xf numFmtId="0" fontId="2" fillId="0" borderId="18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49" fontId="7" fillId="0" borderId="2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0" fontId="2" fillId="0" borderId="1" xfId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6"/>
  <sheetViews>
    <sheetView tabSelected="1" workbookViewId="0">
      <selection activeCell="R31" sqref="R31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0.140625" customWidth="1"/>
    <col min="8" max="8" width="14.7109375" customWidth="1"/>
  </cols>
  <sheetData>
    <row r="3" spans="1:10" ht="19.5" x14ac:dyDescent="0.4">
      <c r="D3" s="1"/>
    </row>
    <row r="6" spans="1:10" ht="27.75" customHeight="1" x14ac:dyDescent="0.4">
      <c r="D6" s="1" t="s">
        <v>37</v>
      </c>
    </row>
    <row r="8" spans="1:10" ht="17.25" customHeight="1" thickBot="1" x14ac:dyDescent="0.3"/>
    <row r="9" spans="1:10" ht="17.25" customHeight="1" x14ac:dyDescent="0.25">
      <c r="A9" s="13" t="s">
        <v>0</v>
      </c>
      <c r="B9" s="12" t="s">
        <v>1</v>
      </c>
      <c r="C9" s="69" t="s">
        <v>15</v>
      </c>
      <c r="D9" s="2" t="s">
        <v>2</v>
      </c>
      <c r="E9" s="3" t="s">
        <v>3</v>
      </c>
      <c r="F9" s="3" t="s">
        <v>9</v>
      </c>
      <c r="G9" s="3" t="s">
        <v>4</v>
      </c>
      <c r="H9" s="10" t="s">
        <v>10</v>
      </c>
    </row>
    <row r="10" spans="1:10" ht="17.25" customHeight="1" thickBot="1" x14ac:dyDescent="0.3">
      <c r="A10" s="56" t="s">
        <v>5</v>
      </c>
      <c r="B10" s="57"/>
      <c r="C10" s="70"/>
      <c r="D10" s="4"/>
      <c r="E10" s="4" t="s">
        <v>6</v>
      </c>
      <c r="F10" s="4" t="s">
        <v>11</v>
      </c>
      <c r="G10" s="4" t="s">
        <v>7</v>
      </c>
      <c r="H10" s="14" t="s">
        <v>8</v>
      </c>
    </row>
    <row r="11" spans="1:10" ht="15.75" hidden="1" thickBot="1" x14ac:dyDescent="0.3">
      <c r="A11" s="66"/>
      <c r="B11" s="47"/>
      <c r="C11" s="44"/>
      <c r="D11" s="6"/>
      <c r="E11" s="53"/>
      <c r="F11" s="37" t="s">
        <v>14</v>
      </c>
      <c r="G11" s="50"/>
      <c r="H11" s="54"/>
      <c r="J11" s="27"/>
    </row>
    <row r="12" spans="1:10" hidden="1" x14ac:dyDescent="0.25">
      <c r="A12" s="66"/>
      <c r="B12" s="49"/>
      <c r="C12" s="44"/>
      <c r="D12" s="6"/>
      <c r="E12" s="45"/>
      <c r="F12" s="25"/>
      <c r="G12" s="33"/>
      <c r="H12" s="36"/>
      <c r="J12" s="27"/>
    </row>
    <row r="13" spans="1:10" hidden="1" x14ac:dyDescent="0.25">
      <c r="A13" s="66"/>
      <c r="B13" s="49"/>
      <c r="C13" s="49"/>
      <c r="D13" s="6"/>
      <c r="E13" s="45"/>
      <c r="F13" s="25"/>
      <c r="G13" s="33"/>
      <c r="H13" s="36"/>
      <c r="J13" s="27"/>
    </row>
    <row r="14" spans="1:10" ht="15.75" hidden="1" thickBot="1" x14ac:dyDescent="0.3">
      <c r="A14" s="71"/>
      <c r="B14" s="34"/>
      <c r="C14" s="34"/>
      <c r="D14" s="15"/>
      <c r="E14" s="39"/>
      <c r="F14" s="31"/>
      <c r="G14" s="40"/>
      <c r="H14" s="41"/>
      <c r="J14" s="27"/>
    </row>
    <row r="15" spans="1:10" ht="15.75" customHeight="1" thickBot="1" x14ac:dyDescent="0.3">
      <c r="A15" s="62" t="s">
        <v>16</v>
      </c>
      <c r="B15" s="63"/>
      <c r="C15" s="63"/>
      <c r="D15" s="61"/>
      <c r="E15" s="63"/>
      <c r="F15" s="59"/>
      <c r="G15" s="60"/>
      <c r="H15" s="46">
        <f>SUM(H11:H14)</f>
        <v>0</v>
      </c>
      <c r="J15" s="27"/>
    </row>
    <row r="16" spans="1:10" ht="15" customHeight="1" x14ac:dyDescent="0.25">
      <c r="A16" s="21">
        <v>1</v>
      </c>
      <c r="B16" s="64" t="s">
        <v>18</v>
      </c>
      <c r="C16" s="22" t="s">
        <v>30</v>
      </c>
      <c r="D16" s="65" t="s">
        <v>23</v>
      </c>
      <c r="E16" s="11" t="s">
        <v>24</v>
      </c>
      <c r="F16" s="42" t="s">
        <v>25</v>
      </c>
      <c r="G16" s="42" t="s">
        <v>32</v>
      </c>
      <c r="H16" s="32">
        <v>919.2</v>
      </c>
      <c r="J16" s="27"/>
    </row>
    <row r="17" spans="1:10" ht="15" customHeight="1" x14ac:dyDescent="0.25">
      <c r="A17" s="55"/>
      <c r="B17" s="68"/>
      <c r="C17" s="6" t="s">
        <v>31</v>
      </c>
      <c r="D17" s="66"/>
      <c r="E17" s="5"/>
      <c r="F17" s="42" t="s">
        <v>25</v>
      </c>
      <c r="G17" s="42" t="s">
        <v>33</v>
      </c>
      <c r="H17" s="32">
        <v>1759.2</v>
      </c>
      <c r="J17" s="27"/>
    </row>
    <row r="18" spans="1:10" ht="15" customHeight="1" x14ac:dyDescent="0.25">
      <c r="A18" s="55"/>
      <c r="B18" s="68"/>
      <c r="C18" s="23"/>
      <c r="D18" s="66"/>
      <c r="E18" s="5"/>
      <c r="F18" s="42" t="s">
        <v>25</v>
      </c>
      <c r="G18" s="42" t="s">
        <v>34</v>
      </c>
      <c r="H18" s="32">
        <v>1918.8</v>
      </c>
      <c r="J18" s="27"/>
    </row>
    <row r="19" spans="1:10" ht="15" customHeight="1" thickBot="1" x14ac:dyDescent="0.3">
      <c r="A19" s="55"/>
      <c r="B19" s="67"/>
      <c r="C19" s="6"/>
      <c r="D19" s="71"/>
      <c r="E19" s="19"/>
      <c r="F19" s="42" t="s">
        <v>25</v>
      </c>
      <c r="G19" s="42" t="s">
        <v>35</v>
      </c>
      <c r="H19" s="32">
        <v>759.6</v>
      </c>
      <c r="J19" s="27"/>
    </row>
    <row r="20" spans="1:10" ht="15.75" customHeight="1" thickBot="1" x14ac:dyDescent="0.3">
      <c r="A20" s="58" t="s">
        <v>36</v>
      </c>
      <c r="B20" s="59"/>
      <c r="C20" s="59"/>
      <c r="D20" s="63"/>
      <c r="E20" s="59"/>
      <c r="F20" s="59"/>
      <c r="G20" s="60"/>
      <c r="H20" s="52">
        <f>SUM(H16:H19)</f>
        <v>5356.8</v>
      </c>
      <c r="J20" s="27"/>
    </row>
    <row r="21" spans="1:10" x14ac:dyDescent="0.25">
      <c r="A21" s="7">
        <v>1</v>
      </c>
      <c r="B21" s="28" t="s">
        <v>17</v>
      </c>
      <c r="C21" s="22" t="s">
        <v>20</v>
      </c>
      <c r="D21" s="11" t="s">
        <v>19</v>
      </c>
      <c r="E21" s="26" t="s">
        <v>22</v>
      </c>
      <c r="F21" s="48" t="s">
        <v>25</v>
      </c>
      <c r="G21" s="20" t="s">
        <v>26</v>
      </c>
      <c r="H21" s="38">
        <v>120</v>
      </c>
      <c r="J21" s="27"/>
    </row>
    <row r="22" spans="1:10" x14ac:dyDescent="0.25">
      <c r="A22" s="29"/>
      <c r="B22" s="6"/>
      <c r="C22" s="6" t="s">
        <v>21</v>
      </c>
      <c r="D22" s="6"/>
      <c r="E22" s="30"/>
      <c r="F22" s="42" t="s">
        <v>25</v>
      </c>
      <c r="G22" s="17" t="s">
        <v>27</v>
      </c>
      <c r="H22" s="36">
        <v>49041.599999999999</v>
      </c>
      <c r="J22" s="27"/>
    </row>
    <row r="23" spans="1:10" ht="15.75" customHeight="1" x14ac:dyDescent="0.25">
      <c r="A23" s="35"/>
      <c r="B23" s="23"/>
      <c r="C23" s="23"/>
      <c r="D23" s="6"/>
      <c r="E23" s="24"/>
      <c r="F23" s="42" t="s">
        <v>25</v>
      </c>
      <c r="G23" s="17" t="s">
        <v>28</v>
      </c>
      <c r="H23" s="36">
        <v>480</v>
      </c>
      <c r="J23" s="27"/>
    </row>
    <row r="24" spans="1:10" ht="15.75" thickBot="1" x14ac:dyDescent="0.3">
      <c r="A24" s="8"/>
      <c r="B24" s="15"/>
      <c r="C24" s="15"/>
      <c r="D24" s="15"/>
      <c r="E24" s="16"/>
      <c r="F24" s="43" t="s">
        <v>25</v>
      </c>
      <c r="G24" s="18" t="s">
        <v>29</v>
      </c>
      <c r="H24" s="51">
        <v>840</v>
      </c>
      <c r="J24" s="27"/>
    </row>
    <row r="25" spans="1:10" ht="15.75" customHeight="1" thickBot="1" x14ac:dyDescent="0.3">
      <c r="A25" s="58" t="s">
        <v>12</v>
      </c>
      <c r="B25" s="59"/>
      <c r="C25" s="59"/>
      <c r="D25" s="59"/>
      <c r="E25" s="59"/>
      <c r="F25" s="59"/>
      <c r="G25" s="60"/>
      <c r="H25" s="9">
        <f>SUM(H21:H24)</f>
        <v>50481.599999999999</v>
      </c>
    </row>
    <row r="26" spans="1:10" ht="15.75" customHeight="1" thickBot="1" x14ac:dyDescent="0.3">
      <c r="A26" s="58" t="s">
        <v>13</v>
      </c>
      <c r="B26" s="59"/>
      <c r="C26" s="59"/>
      <c r="D26" s="59"/>
      <c r="E26" s="59"/>
      <c r="F26" s="59"/>
      <c r="G26" s="60"/>
      <c r="H26" s="9">
        <f>H15+H20+H25</f>
        <v>55838.400000000001</v>
      </c>
    </row>
  </sheetData>
  <mergeCells count="8">
    <mergeCell ref="A15:G15"/>
    <mergeCell ref="A25:G25"/>
    <mergeCell ref="A26:G26"/>
    <mergeCell ref="A20:G20"/>
    <mergeCell ref="C9:C10"/>
    <mergeCell ref="A11:A14"/>
    <mergeCell ref="B16:B19"/>
    <mergeCell ref="D16:D19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2019-12-04T10:22:22Z</cp:lastPrinted>
  <dcterms:created xsi:type="dcterms:W3CDTF">2018-07-04T12:33:56Z</dcterms:created>
  <dcterms:modified xsi:type="dcterms:W3CDTF">2019-12-05T12:32:05Z</dcterms:modified>
</cp:coreProperties>
</file>